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UA" sheetId="4" r:id="rId1"/>
  </sheets>
  <definedNames>
    <definedName name="_xlnm._FilterDatabase" localSheetId="0" hidden="1">UA!$A$1:$AG$1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" i="4" l="1"/>
  <c r="AG4" i="4"/>
  <c r="AG5" i="4"/>
  <c r="AG6" i="4"/>
  <c r="AG7" i="4"/>
  <c r="AG8" i="4"/>
  <c r="AG9" i="4"/>
  <c r="AG10" i="4"/>
  <c r="AG11" i="4"/>
  <c r="AG12" i="4"/>
  <c r="AG13" i="4"/>
  <c r="AG14" i="4"/>
  <c r="AG15" i="4"/>
  <c r="AG2" i="4"/>
  <c r="AG16" i="4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2"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</futureMetadata>
  <valueMetadata count="1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</valueMetadata>
</metadata>
</file>

<file path=xl/sharedStrings.xml><?xml version="1.0" encoding="utf-8"?>
<sst xmlns="http://schemas.openxmlformats.org/spreadsheetml/2006/main" count="65" uniqueCount="45">
  <si>
    <t>0600</t>
  </si>
  <si>
    <t>UNISEX</t>
  </si>
  <si>
    <t>BLACK</t>
  </si>
  <si>
    <t>MALE</t>
  </si>
  <si>
    <t>0400</t>
  </si>
  <si>
    <t>0001</t>
  </si>
  <si>
    <t>FEMAL</t>
  </si>
  <si>
    <t>PROVENCE PURPLE</t>
  </si>
  <si>
    <t>ASTRO PINK</t>
  </si>
  <si>
    <t>0800</t>
  </si>
  <si>
    <t>UA W PROJECT ROCK 6</t>
  </si>
  <si>
    <t>CURRY 4 FLOTRO</t>
  </si>
  <si>
    <t>UA PROJECT ROCK 6</t>
  </si>
  <si>
    <t>PHOENIX FIRE</t>
  </si>
  <si>
    <t>CURRY 4 LOW FLOTRO</t>
  </si>
  <si>
    <t>TEAM ROYAL</t>
  </si>
  <si>
    <t>0500</t>
  </si>
  <si>
    <t>REBEL PINK</t>
  </si>
  <si>
    <t>CURRY SPAWN FLOTRO NM</t>
  </si>
  <si>
    <t>CURRY 11 GD</t>
  </si>
  <si>
    <t>Color name</t>
  </si>
  <si>
    <t>RRP</t>
  </si>
  <si>
    <t>Gender</t>
  </si>
  <si>
    <t>Description</t>
  </si>
  <si>
    <t>CURRY 11 MOUTHGUARD</t>
  </si>
  <si>
    <t>SKY BLUE</t>
  </si>
  <si>
    <t>CURRY 11 YW</t>
  </si>
  <si>
    <t>0101</t>
  </si>
  <si>
    <t>HALO GRAY</t>
  </si>
  <si>
    <t>0200</t>
  </si>
  <si>
    <t>SILT</t>
  </si>
  <si>
    <t>HALOGEN BLUE</t>
  </si>
  <si>
    <t>UA CURRY 4</t>
  </si>
  <si>
    <t>0301</t>
  </si>
  <si>
    <t>LEMON ICE</t>
  </si>
  <si>
    <t>UA SPAWN 6 MID</t>
  </si>
  <si>
    <t>PURPLE GEMINI</t>
  </si>
  <si>
    <t>UA FLOW FUTR X 4</t>
  </si>
  <si>
    <t>VIVID MAGENTA</t>
  </si>
  <si>
    <t>UA FLOW FUTR X ELITE</t>
  </si>
  <si>
    <t>Photo</t>
  </si>
  <si>
    <t>SKU</t>
  </si>
  <si>
    <t>Color Code</t>
  </si>
  <si>
    <t>WHS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</si>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</sst>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>
    <font>
      <sz val="11"/>
      <name val="Calibri"/>
    </font>
    <font>
      <b/>
      <sz val="11"/>
      <name val="Aptos Narrow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3</xdr:row>
      <xdr:rowOff>304800</xdr:rowOff>
    </xdr:to>
    <xdr:sp macro="" textlink="">
      <xdr:nvSpPr>
        <xdr:cNvPr id="3073" name="AutoShape 1" descr="UNDER ARMOUR  CURRY 11 SCARPE BASKET TAGLIA 45 - Foto 1 di 6">
          <a:extLst>
            <a:ext uri="{FF2B5EF4-FFF2-40B4-BE49-F238E27FC236}">
              <a16:creationId xmlns:a16="http://schemas.microsoft.com/office/drawing/2014/main" xmlns="" id="{5F5C04A1-FC6E-6B91-911F-A6E7B6E306CE}"/>
            </a:ext>
          </a:extLst>
        </xdr:cNvPr>
        <xdr:cNvSpPr>
          <a:spLocks noChangeAspect="1" noChangeArrowheads="1"/>
        </xdr:cNvSpPr>
      </xdr:nvSpPr>
      <xdr:spPr bwMode="auto">
        <a:xfrm>
          <a:off x="0" y="668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6E27618-4BA6-40DB-8A3A-5D0DC33AD109}">
  <we:reference id="wa200009404" version="1.0.0.5" store="es-ES" storeType="OMEX"/>
  <we:alternateReferences>
    <we:reference id="WA200009404" version="1.0.0.5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85546875" defaultRowHeight="14.25"/>
  <cols>
    <col min="1" max="1" width="17.42578125" style="3" customWidth="1"/>
    <col min="2" max="2" width="9" style="3" bestFit="1" customWidth="1"/>
    <col min="3" max="3" width="23.85546875" style="3" bestFit="1" customWidth="1"/>
    <col min="4" max="4" width="14.7109375" style="3" bestFit="1" customWidth="1"/>
    <col min="5" max="5" width="16.85546875" style="3" bestFit="1" customWidth="1"/>
    <col min="6" max="6" width="11.5703125" style="3" bestFit="1" customWidth="1"/>
    <col min="7" max="7" width="10.7109375" style="8" bestFit="1" customWidth="1"/>
    <col min="8" max="8" width="10.140625" style="8" bestFit="1" customWidth="1"/>
    <col min="9" max="9" width="6.42578125" style="3" bestFit="1" customWidth="1"/>
    <col min="10" max="10" width="8.42578125" style="3" bestFit="1" customWidth="1"/>
    <col min="11" max="11" width="6.42578125" style="3" bestFit="1" customWidth="1"/>
    <col min="12" max="12" width="8.42578125" style="3" bestFit="1" customWidth="1"/>
    <col min="13" max="13" width="6.42578125" style="3" bestFit="1" customWidth="1"/>
    <col min="14" max="14" width="8.42578125" style="3" bestFit="1" customWidth="1"/>
    <col min="15" max="15" width="6.42578125" style="3" bestFit="1" customWidth="1"/>
    <col min="16" max="16" width="8.42578125" style="3" bestFit="1" customWidth="1"/>
    <col min="17" max="17" width="6.42578125" style="3" bestFit="1" customWidth="1"/>
    <col min="18" max="18" width="8.42578125" style="3" bestFit="1" customWidth="1"/>
    <col min="19" max="19" width="6.42578125" style="3" bestFit="1" customWidth="1"/>
    <col min="20" max="20" width="8.42578125" style="3" bestFit="1" customWidth="1"/>
    <col min="21" max="21" width="6.42578125" style="3" bestFit="1" customWidth="1"/>
    <col min="22" max="22" width="8.42578125" style="3" bestFit="1" customWidth="1"/>
    <col min="23" max="23" width="7.42578125" style="3" bestFit="1" customWidth="1"/>
    <col min="24" max="24" width="9.42578125" style="3" bestFit="1" customWidth="1"/>
    <col min="25" max="25" width="7.42578125" style="3" bestFit="1" customWidth="1"/>
    <col min="26" max="26" width="9.42578125" style="3" bestFit="1" customWidth="1"/>
    <col min="27" max="27" width="7.42578125" style="3" bestFit="1" customWidth="1"/>
    <col min="28" max="28" width="9.42578125" style="3" bestFit="1" customWidth="1"/>
    <col min="29" max="32" width="7.42578125" style="3" bestFit="1" customWidth="1"/>
    <col min="33" max="33" width="9.7109375" style="3" bestFit="1" customWidth="1"/>
    <col min="34" max="16384" width="8.85546875" style="3"/>
  </cols>
  <sheetData>
    <row r="1" spans="1:33" ht="15">
      <c r="A1" s="1" t="s">
        <v>40</v>
      </c>
      <c r="B1" s="1" t="s">
        <v>41</v>
      </c>
      <c r="C1" s="1" t="s">
        <v>23</v>
      </c>
      <c r="D1" s="1" t="s">
        <v>42</v>
      </c>
      <c r="E1" s="1" t="s">
        <v>20</v>
      </c>
      <c r="F1" s="1" t="s">
        <v>22</v>
      </c>
      <c r="G1" s="2" t="s">
        <v>43</v>
      </c>
      <c r="H1" s="2" t="s">
        <v>21</v>
      </c>
      <c r="I1" s="1">
        <v>3</v>
      </c>
      <c r="J1" s="1">
        <v>3.5</v>
      </c>
      <c r="K1" s="1">
        <v>4</v>
      </c>
      <c r="L1" s="1">
        <v>4.5</v>
      </c>
      <c r="M1" s="1">
        <v>5</v>
      </c>
      <c r="N1" s="1">
        <v>5.5</v>
      </c>
      <c r="O1" s="1">
        <v>6</v>
      </c>
      <c r="P1" s="1">
        <v>6.5</v>
      </c>
      <c r="Q1" s="1">
        <v>7</v>
      </c>
      <c r="R1" s="1">
        <v>7.5</v>
      </c>
      <c r="S1" s="1">
        <v>8</v>
      </c>
      <c r="T1" s="1">
        <v>8.5</v>
      </c>
      <c r="U1" s="1">
        <v>9</v>
      </c>
      <c r="V1" s="1">
        <v>9.5</v>
      </c>
      <c r="W1" s="1">
        <v>10</v>
      </c>
      <c r="X1" s="1">
        <v>10.5</v>
      </c>
      <c r="Y1" s="1">
        <v>11</v>
      </c>
      <c r="Z1" s="1">
        <v>11.5</v>
      </c>
      <c r="AA1" s="1">
        <v>12</v>
      </c>
      <c r="AB1" s="1">
        <v>12.5</v>
      </c>
      <c r="AC1" s="1">
        <v>13</v>
      </c>
      <c r="AD1" s="1">
        <v>14</v>
      </c>
      <c r="AE1" s="1">
        <v>15</v>
      </c>
      <c r="AF1" s="1">
        <v>16</v>
      </c>
      <c r="AG1" s="1" t="s">
        <v>44</v>
      </c>
    </row>
    <row r="2" spans="1:33" ht="99.95" customHeight="1">
      <c r="A2" s="4" t="e" vm="1">
        <v>#VALUE!</v>
      </c>
      <c r="B2" s="4">
        <v>30277724</v>
      </c>
      <c r="C2" s="4" t="s">
        <v>19</v>
      </c>
      <c r="D2" s="4" t="s">
        <v>0</v>
      </c>
      <c r="E2" s="4" t="s">
        <v>17</v>
      </c>
      <c r="F2" s="4" t="s">
        <v>1</v>
      </c>
      <c r="G2" s="5">
        <v>85</v>
      </c>
      <c r="H2" s="5">
        <v>170</v>
      </c>
      <c r="I2" s="6"/>
      <c r="J2" s="6"/>
      <c r="K2" s="6"/>
      <c r="L2" s="6"/>
      <c r="M2" s="6"/>
      <c r="N2" s="6"/>
      <c r="O2" s="6"/>
      <c r="P2" s="6"/>
      <c r="Q2" s="6"/>
      <c r="R2" s="4">
        <v>1</v>
      </c>
      <c r="S2" s="4"/>
      <c r="T2" s="4"/>
      <c r="U2" s="4"/>
      <c r="V2" s="4">
        <v>11</v>
      </c>
      <c r="W2" s="4">
        <v>26</v>
      </c>
      <c r="X2" s="4">
        <v>19</v>
      </c>
      <c r="Y2" s="4">
        <v>42</v>
      </c>
      <c r="Z2" s="4">
        <v>20</v>
      </c>
      <c r="AA2" s="4">
        <v>4</v>
      </c>
      <c r="AB2" s="4">
        <v>6</v>
      </c>
      <c r="AC2" s="4">
        <v>12</v>
      </c>
      <c r="AD2" s="6"/>
      <c r="AE2" s="6"/>
      <c r="AF2" s="6"/>
      <c r="AG2" s="7">
        <f>SUM(I2:AF2)</f>
        <v>141</v>
      </c>
    </row>
    <row r="3" spans="1:33" ht="99.95" customHeight="1">
      <c r="A3" s="4" t="e" vm="2">
        <v>#VALUE!</v>
      </c>
      <c r="B3" s="4">
        <v>3027372</v>
      </c>
      <c r="C3" s="4" t="s">
        <v>18</v>
      </c>
      <c r="D3" s="4" t="s">
        <v>16</v>
      </c>
      <c r="E3" s="4" t="s">
        <v>7</v>
      </c>
      <c r="F3" s="4" t="s">
        <v>1</v>
      </c>
      <c r="G3" s="5">
        <v>80</v>
      </c>
      <c r="H3" s="5">
        <v>160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">
        <v>0</v>
      </c>
      <c r="U3" s="4"/>
      <c r="V3" s="4">
        <v>1</v>
      </c>
      <c r="W3" s="4">
        <v>2</v>
      </c>
      <c r="X3" s="4">
        <v>4</v>
      </c>
      <c r="Y3" s="4">
        <v>4</v>
      </c>
      <c r="Z3" s="4">
        <v>3</v>
      </c>
      <c r="AA3" s="4">
        <v>3</v>
      </c>
      <c r="AB3" s="4">
        <v>6</v>
      </c>
      <c r="AC3" s="6"/>
      <c r="AD3" s="6"/>
      <c r="AE3" s="6"/>
      <c r="AF3" s="6"/>
      <c r="AG3" s="7">
        <f t="shared" ref="AG3:AG15" si="0">SUM(I3:AF3)</f>
        <v>23</v>
      </c>
    </row>
    <row r="4" spans="1:33" ht="99.95" customHeight="1">
      <c r="A4" s="4" t="e" vm="3">
        <v>#VALUE!</v>
      </c>
      <c r="B4" s="4">
        <v>3026620</v>
      </c>
      <c r="C4" s="4" t="s">
        <v>14</v>
      </c>
      <c r="D4" s="4" t="s">
        <v>4</v>
      </c>
      <c r="E4" s="4" t="s">
        <v>15</v>
      </c>
      <c r="F4" s="4" t="s">
        <v>1</v>
      </c>
      <c r="G4" s="5">
        <v>75</v>
      </c>
      <c r="H4" s="5">
        <v>150</v>
      </c>
      <c r="I4" s="6"/>
      <c r="J4" s="6"/>
      <c r="K4" s="6"/>
      <c r="L4" s="6"/>
      <c r="M4" s="6"/>
      <c r="N4" s="6"/>
      <c r="O4" s="6"/>
      <c r="P4" s="6"/>
      <c r="Q4" s="4">
        <v>1</v>
      </c>
      <c r="R4" s="4"/>
      <c r="S4" s="4">
        <v>10</v>
      </c>
      <c r="T4" s="4">
        <v>15</v>
      </c>
      <c r="U4" s="4">
        <v>13</v>
      </c>
      <c r="V4" s="4">
        <v>16</v>
      </c>
      <c r="W4" s="4">
        <v>25</v>
      </c>
      <c r="X4" s="4">
        <v>15</v>
      </c>
      <c r="Y4" s="4">
        <v>28</v>
      </c>
      <c r="Z4" s="4">
        <v>20</v>
      </c>
      <c r="AA4" s="4">
        <v>17</v>
      </c>
      <c r="AB4" s="4">
        <v>14</v>
      </c>
      <c r="AC4" s="4">
        <v>6</v>
      </c>
      <c r="AD4" s="6"/>
      <c r="AE4" s="6"/>
      <c r="AF4" s="6"/>
      <c r="AG4" s="7">
        <f t="shared" si="0"/>
        <v>180</v>
      </c>
    </row>
    <row r="5" spans="1:33" ht="99.95" customHeight="1">
      <c r="A5" s="4"/>
      <c r="B5" s="4">
        <v>3026535</v>
      </c>
      <c r="C5" s="4" t="s">
        <v>10</v>
      </c>
      <c r="D5" s="4" t="s">
        <v>0</v>
      </c>
      <c r="E5" s="4" t="s">
        <v>8</v>
      </c>
      <c r="F5" s="4" t="s">
        <v>6</v>
      </c>
      <c r="G5" s="5">
        <v>80</v>
      </c>
      <c r="H5" s="5">
        <v>160</v>
      </c>
      <c r="I5" s="6"/>
      <c r="J5" s="6"/>
      <c r="K5" s="6"/>
      <c r="L5" s="6"/>
      <c r="M5" s="6"/>
      <c r="N5" s="4">
        <v>2</v>
      </c>
      <c r="O5" s="4"/>
      <c r="P5" s="4"/>
      <c r="Q5" s="4">
        <v>14</v>
      </c>
      <c r="R5" s="4">
        <v>31</v>
      </c>
      <c r="S5" s="4">
        <v>22</v>
      </c>
      <c r="T5" s="4">
        <v>20</v>
      </c>
      <c r="U5" s="4">
        <v>4</v>
      </c>
      <c r="V5" s="4">
        <v>10</v>
      </c>
      <c r="W5" s="4">
        <v>10</v>
      </c>
      <c r="X5" s="4"/>
      <c r="Y5" s="6"/>
      <c r="Z5" s="6"/>
      <c r="AA5" s="6"/>
      <c r="AB5" s="6"/>
      <c r="AC5" s="6"/>
      <c r="AD5" s="6"/>
      <c r="AE5" s="6"/>
      <c r="AF5" s="6"/>
      <c r="AG5" s="7">
        <f t="shared" si="0"/>
        <v>113</v>
      </c>
    </row>
    <row r="6" spans="1:33" ht="99.95" customHeight="1">
      <c r="A6" s="4"/>
      <c r="B6" s="4">
        <v>3026534</v>
      </c>
      <c r="C6" s="4" t="s">
        <v>12</v>
      </c>
      <c r="D6" s="4" t="s">
        <v>9</v>
      </c>
      <c r="E6" s="4" t="s">
        <v>13</v>
      </c>
      <c r="F6" s="4" t="s">
        <v>3</v>
      </c>
      <c r="G6" s="5">
        <v>80</v>
      </c>
      <c r="H6" s="5">
        <v>160</v>
      </c>
      <c r="I6" s="6"/>
      <c r="J6" s="6"/>
      <c r="K6" s="6"/>
      <c r="L6" s="6"/>
      <c r="M6" s="6"/>
      <c r="N6" s="6"/>
      <c r="O6" s="6"/>
      <c r="P6" s="6"/>
      <c r="Q6" s="6"/>
      <c r="R6" s="6"/>
      <c r="S6" s="4">
        <v>1</v>
      </c>
      <c r="T6" s="4"/>
      <c r="U6" s="4"/>
      <c r="V6" s="4">
        <v>14</v>
      </c>
      <c r="W6" s="4">
        <v>5</v>
      </c>
      <c r="X6" s="4"/>
      <c r="Y6" s="4">
        <v>3</v>
      </c>
      <c r="Z6" s="4"/>
      <c r="AA6" s="4"/>
      <c r="AB6" s="4"/>
      <c r="AC6" s="4"/>
      <c r="AD6" s="6"/>
      <c r="AE6" s="6"/>
      <c r="AF6" s="6"/>
      <c r="AG6" s="7">
        <f t="shared" si="0"/>
        <v>23</v>
      </c>
    </row>
    <row r="7" spans="1:33" ht="99.95" customHeight="1">
      <c r="A7" s="4" t="e" vm="4">
        <v>#VALUE!</v>
      </c>
      <c r="B7" s="4">
        <v>3024861</v>
      </c>
      <c r="C7" s="4" t="s">
        <v>11</v>
      </c>
      <c r="D7" s="4" t="s">
        <v>5</v>
      </c>
      <c r="E7" s="4" t="s">
        <v>2</v>
      </c>
      <c r="F7" s="4" t="s">
        <v>1</v>
      </c>
      <c r="G7" s="5">
        <v>70</v>
      </c>
      <c r="H7" s="5">
        <v>140</v>
      </c>
      <c r="I7" s="6"/>
      <c r="J7" s="6"/>
      <c r="K7" s="6"/>
      <c r="L7" s="6"/>
      <c r="M7" s="6"/>
      <c r="N7" s="6"/>
      <c r="O7" s="6"/>
      <c r="P7" s="6"/>
      <c r="Q7" s="6"/>
      <c r="R7" s="4">
        <v>0</v>
      </c>
      <c r="S7" s="4">
        <v>0</v>
      </c>
      <c r="T7" s="4">
        <v>4</v>
      </c>
      <c r="U7" s="4">
        <v>4</v>
      </c>
      <c r="V7" s="4">
        <v>4</v>
      </c>
      <c r="W7" s="4">
        <v>8</v>
      </c>
      <c r="X7" s="4">
        <v>4</v>
      </c>
      <c r="Y7" s="4">
        <v>5</v>
      </c>
      <c r="Z7" s="4">
        <v>2</v>
      </c>
      <c r="AA7" s="4">
        <v>8</v>
      </c>
      <c r="AB7" s="4">
        <v>2</v>
      </c>
      <c r="AC7" s="4">
        <v>2</v>
      </c>
      <c r="AD7" s="6"/>
      <c r="AE7" s="6"/>
      <c r="AF7" s="6"/>
      <c r="AG7" s="7">
        <f t="shared" si="0"/>
        <v>43</v>
      </c>
    </row>
    <row r="8" spans="1:33" ht="99.4" customHeight="1">
      <c r="A8" s="4" t="e" vm="5">
        <v>#VALUE!</v>
      </c>
      <c r="B8" s="4">
        <v>30277725</v>
      </c>
      <c r="C8" s="4" t="s">
        <v>24</v>
      </c>
      <c r="D8" s="4" t="s">
        <v>4</v>
      </c>
      <c r="E8" s="4" t="s">
        <v>25</v>
      </c>
      <c r="F8" s="4" t="s">
        <v>1</v>
      </c>
      <c r="G8" s="5">
        <v>85</v>
      </c>
      <c r="H8" s="5">
        <v>170</v>
      </c>
      <c r="I8" s="6"/>
      <c r="J8" s="6"/>
      <c r="K8" s="6"/>
      <c r="L8" s="6"/>
      <c r="M8" s="6"/>
      <c r="N8" s="6"/>
      <c r="O8" s="6"/>
      <c r="P8" s="6"/>
      <c r="Q8" s="4"/>
      <c r="R8" s="4"/>
      <c r="S8" s="4">
        <v>6</v>
      </c>
      <c r="T8" s="4">
        <v>13</v>
      </c>
      <c r="U8" s="4">
        <v>12</v>
      </c>
      <c r="V8" s="4">
        <v>21</v>
      </c>
      <c r="W8" s="4">
        <v>25</v>
      </c>
      <c r="X8" s="4">
        <v>32</v>
      </c>
      <c r="Y8" s="4">
        <v>33</v>
      </c>
      <c r="Z8" s="4">
        <v>32</v>
      </c>
      <c r="AA8" s="4">
        <v>18</v>
      </c>
      <c r="AB8" s="4">
        <v>18</v>
      </c>
      <c r="AC8" s="4">
        <v>6</v>
      </c>
      <c r="AD8" s="6"/>
      <c r="AE8" s="6"/>
      <c r="AF8" s="6"/>
      <c r="AG8" s="7">
        <f t="shared" si="0"/>
        <v>216</v>
      </c>
    </row>
    <row r="9" spans="1:33" ht="99.95" customHeight="1">
      <c r="A9" s="4" t="e" vm="6">
        <v>#VALUE!</v>
      </c>
      <c r="B9" s="4">
        <v>30277723</v>
      </c>
      <c r="C9" s="4" t="s">
        <v>26</v>
      </c>
      <c r="D9" s="4" t="s">
        <v>27</v>
      </c>
      <c r="E9" s="4" t="s">
        <v>28</v>
      </c>
      <c r="F9" s="4" t="s">
        <v>1</v>
      </c>
      <c r="G9" s="5">
        <v>85</v>
      </c>
      <c r="H9" s="5">
        <v>170</v>
      </c>
      <c r="I9" s="6"/>
      <c r="J9" s="6"/>
      <c r="K9" s="6"/>
      <c r="L9" s="6"/>
      <c r="M9" s="6"/>
      <c r="N9" s="6"/>
      <c r="O9" s="6"/>
      <c r="P9" s="6"/>
      <c r="Q9" s="6"/>
      <c r="R9" s="4"/>
      <c r="S9" s="4">
        <v>5</v>
      </c>
      <c r="T9" s="4">
        <v>7</v>
      </c>
      <c r="U9" s="4">
        <v>7</v>
      </c>
      <c r="V9" s="4">
        <v>6</v>
      </c>
      <c r="W9" s="4">
        <v>21</v>
      </c>
      <c r="X9" s="4">
        <v>15</v>
      </c>
      <c r="Y9" s="4">
        <v>26</v>
      </c>
      <c r="Z9" s="4">
        <v>8</v>
      </c>
      <c r="AA9" s="4">
        <v>15</v>
      </c>
      <c r="AB9" s="4">
        <v>7</v>
      </c>
      <c r="AC9" s="6"/>
      <c r="AD9" s="6"/>
      <c r="AE9" s="6"/>
      <c r="AF9" s="6"/>
      <c r="AG9" s="7">
        <f t="shared" si="0"/>
        <v>117</v>
      </c>
    </row>
    <row r="10" spans="1:33" ht="99.95" customHeight="1">
      <c r="A10" s="4" t="e" vm="7">
        <v>#VALUE!</v>
      </c>
      <c r="B10" s="4">
        <v>3026535</v>
      </c>
      <c r="C10" s="4" t="s">
        <v>10</v>
      </c>
      <c r="D10" s="4" t="s">
        <v>29</v>
      </c>
      <c r="E10" s="4" t="s">
        <v>30</v>
      </c>
      <c r="F10" s="4" t="s">
        <v>6</v>
      </c>
      <c r="G10" s="5">
        <v>80</v>
      </c>
      <c r="H10" s="5">
        <v>160</v>
      </c>
      <c r="I10" s="6"/>
      <c r="J10" s="6"/>
      <c r="K10" s="6"/>
      <c r="L10" s="6"/>
      <c r="M10" s="6"/>
      <c r="N10" s="4">
        <v>1</v>
      </c>
      <c r="O10" s="4"/>
      <c r="P10" s="4">
        <v>3</v>
      </c>
      <c r="Q10" s="4">
        <v>1</v>
      </c>
      <c r="R10" s="4">
        <v>7</v>
      </c>
      <c r="S10" s="4">
        <v>1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>
        <f t="shared" si="0"/>
        <v>13</v>
      </c>
    </row>
    <row r="11" spans="1:33" ht="99.95" customHeight="1">
      <c r="A11" s="4" t="e" vm="8">
        <v>#VALUE!</v>
      </c>
      <c r="B11" s="4">
        <v>3026535</v>
      </c>
      <c r="C11" s="4" t="s">
        <v>10</v>
      </c>
      <c r="D11" s="4" t="s">
        <v>4</v>
      </c>
      <c r="E11" s="4" t="s">
        <v>31</v>
      </c>
      <c r="F11" s="4" t="s">
        <v>6</v>
      </c>
      <c r="G11" s="5">
        <v>80</v>
      </c>
      <c r="H11" s="5">
        <v>160</v>
      </c>
      <c r="I11" s="6"/>
      <c r="J11" s="6"/>
      <c r="K11" s="6"/>
      <c r="L11" s="6"/>
      <c r="M11" s="6"/>
      <c r="N11" s="4">
        <v>1</v>
      </c>
      <c r="O11" s="4">
        <v>2</v>
      </c>
      <c r="P11" s="4">
        <v>2</v>
      </c>
      <c r="Q11" s="4">
        <v>4</v>
      </c>
      <c r="R11" s="4">
        <v>9</v>
      </c>
      <c r="S11" s="4">
        <v>4</v>
      </c>
      <c r="T11" s="4">
        <v>4</v>
      </c>
      <c r="U11" s="4">
        <v>3</v>
      </c>
      <c r="V11" s="4">
        <v>3</v>
      </c>
      <c r="W11" s="4">
        <v>3</v>
      </c>
      <c r="X11" s="6"/>
      <c r="Y11" s="6"/>
      <c r="Z11" s="6"/>
      <c r="AA11" s="6"/>
      <c r="AB11" s="6"/>
      <c r="AC11" s="6"/>
      <c r="AD11" s="6"/>
      <c r="AE11" s="6"/>
      <c r="AF11" s="6"/>
      <c r="AG11" s="7">
        <f t="shared" si="0"/>
        <v>35</v>
      </c>
    </row>
    <row r="12" spans="1:33" ht="99.4" customHeight="1">
      <c r="A12" s="4" t="e" vm="9">
        <v>#VALUE!</v>
      </c>
      <c r="B12" s="4">
        <v>1298306</v>
      </c>
      <c r="C12" s="4" t="s">
        <v>32</v>
      </c>
      <c r="D12" s="4" t="s">
        <v>33</v>
      </c>
      <c r="E12" s="4" t="s">
        <v>34</v>
      </c>
      <c r="F12" s="4" t="s">
        <v>3</v>
      </c>
      <c r="G12" s="5">
        <v>75</v>
      </c>
      <c r="H12" s="5">
        <v>150</v>
      </c>
      <c r="I12" s="6"/>
      <c r="J12" s="6"/>
      <c r="K12" s="6"/>
      <c r="L12" s="6"/>
      <c r="M12" s="6"/>
      <c r="N12" s="6"/>
      <c r="O12" s="6"/>
      <c r="P12" s="6"/>
      <c r="Q12" s="6"/>
      <c r="R12" s="4">
        <v>3</v>
      </c>
      <c r="S12" s="4">
        <v>9</v>
      </c>
      <c r="T12" s="4">
        <v>10</v>
      </c>
      <c r="U12" s="4">
        <v>18</v>
      </c>
      <c r="V12" s="4">
        <v>13</v>
      </c>
      <c r="W12" s="4">
        <v>22</v>
      </c>
      <c r="X12" s="4">
        <v>6</v>
      </c>
      <c r="Y12" s="4">
        <v>11</v>
      </c>
      <c r="Z12" s="4">
        <v>4</v>
      </c>
      <c r="AA12" s="4">
        <v>14</v>
      </c>
      <c r="AB12" s="4">
        <v>8</v>
      </c>
      <c r="AC12" s="6"/>
      <c r="AD12" s="6"/>
      <c r="AE12" s="6"/>
      <c r="AF12" s="6"/>
      <c r="AG12" s="7">
        <f t="shared" si="0"/>
        <v>118</v>
      </c>
    </row>
    <row r="13" spans="1:33" ht="99.95" customHeight="1">
      <c r="A13" s="4" t="e" vm="10">
        <v>#VALUE!</v>
      </c>
      <c r="B13" s="4">
        <v>30277647</v>
      </c>
      <c r="C13" s="4" t="s">
        <v>35</v>
      </c>
      <c r="D13" s="4" t="s">
        <v>16</v>
      </c>
      <c r="E13" s="4" t="s">
        <v>36</v>
      </c>
      <c r="F13" s="4" t="s">
        <v>1</v>
      </c>
      <c r="G13" s="5">
        <v>60</v>
      </c>
      <c r="H13" s="5">
        <v>120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v>12</v>
      </c>
      <c r="W13" s="4">
        <v>6</v>
      </c>
      <c r="X13" s="4">
        <v>13</v>
      </c>
      <c r="Y13" s="4">
        <v>12</v>
      </c>
      <c r="Z13" s="4">
        <v>6</v>
      </c>
      <c r="AA13" s="4">
        <v>6</v>
      </c>
      <c r="AB13" s="6"/>
      <c r="AC13" s="6"/>
      <c r="AD13" s="6"/>
      <c r="AE13" s="6"/>
      <c r="AF13" s="6"/>
      <c r="AG13" s="7">
        <f t="shared" si="0"/>
        <v>55</v>
      </c>
    </row>
    <row r="14" spans="1:33" ht="99.95" customHeight="1">
      <c r="A14" s="4" t="e" vm="11">
        <v>#VALUE!</v>
      </c>
      <c r="B14" s="4">
        <v>30277639</v>
      </c>
      <c r="C14" s="4" t="s">
        <v>37</v>
      </c>
      <c r="D14" s="4" t="s">
        <v>16</v>
      </c>
      <c r="E14" s="4" t="s">
        <v>38</v>
      </c>
      <c r="F14" s="4" t="s">
        <v>1</v>
      </c>
      <c r="G14" s="5">
        <v>60</v>
      </c>
      <c r="H14" s="5">
        <v>120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4">
        <v>1</v>
      </c>
      <c r="T14" s="4"/>
      <c r="U14" s="4"/>
      <c r="V14" s="4">
        <v>17</v>
      </c>
      <c r="W14" s="4">
        <v>11</v>
      </c>
      <c r="X14" s="4">
        <v>17</v>
      </c>
      <c r="Y14" s="4">
        <v>20</v>
      </c>
      <c r="Z14" s="4">
        <v>13</v>
      </c>
      <c r="AA14" s="4">
        <v>6</v>
      </c>
      <c r="AB14" s="4">
        <v>1</v>
      </c>
      <c r="AC14" s="4">
        <v>1</v>
      </c>
      <c r="AD14" s="6"/>
      <c r="AE14" s="6"/>
      <c r="AF14" s="6"/>
      <c r="AG14" s="7">
        <f t="shared" si="0"/>
        <v>87</v>
      </c>
    </row>
    <row r="15" spans="1:33" ht="99.95" customHeight="1">
      <c r="A15" s="4" t="e" vm="12">
        <v>#VALUE!</v>
      </c>
      <c r="B15" s="4">
        <v>3024977</v>
      </c>
      <c r="C15" s="4" t="s">
        <v>39</v>
      </c>
      <c r="D15" s="4" t="s">
        <v>5</v>
      </c>
      <c r="E15" s="4" t="s">
        <v>2</v>
      </c>
      <c r="F15" s="4" t="s">
        <v>1</v>
      </c>
      <c r="G15" s="5">
        <v>75</v>
      </c>
      <c r="H15" s="5">
        <v>150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4">
        <v>0</v>
      </c>
      <c r="V15" s="4">
        <v>0</v>
      </c>
      <c r="W15" s="4">
        <v>0</v>
      </c>
      <c r="X15" s="4"/>
      <c r="Y15" s="4">
        <v>16</v>
      </c>
      <c r="Z15" s="4">
        <v>6</v>
      </c>
      <c r="AA15" s="4">
        <v>10</v>
      </c>
      <c r="AB15" s="4">
        <v>3</v>
      </c>
      <c r="AC15" s="4">
        <v>6</v>
      </c>
      <c r="AD15" s="4"/>
      <c r="AE15" s="4"/>
      <c r="AF15" s="4"/>
      <c r="AG15" s="7">
        <f t="shared" si="0"/>
        <v>41</v>
      </c>
    </row>
    <row r="16" spans="1:33">
      <c r="AG16" s="3">
        <f>SUM(AG2:AG15)</f>
        <v>1205</v>
      </c>
    </row>
  </sheetData>
  <autoFilter ref="A1:AG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2026-02-02T16:44:52Z</dcterms:created>
  <dcterms:modified xsi:type="dcterms:W3CDTF">2026-02-03T13:03:52Z</dcterms:modified>
</cp:coreProperties>
</file>